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＠大塚\２０２３年度\宮地記念基金\2024年度宮地基金研修講座\20231122_研修広報\20240124_差し替え対応\"/>
    </mc:Choice>
  </mc:AlternateContent>
  <xr:revisionPtr revIDLastSave="0" documentId="13_ncr:1_{B5B78875-5A84-42DB-B9D6-47F7BB4AE0E3}" xr6:coauthVersionLast="47" xr6:coauthVersionMax="47" xr10:uidLastSave="{00000000-0000-0000-0000-000000000000}"/>
  <bookViews>
    <workbookView xWindow="0" yWindow="720" windowWidth="24000" windowHeight="12780" xr2:uid="{A5ED39AE-DFB9-4084-8537-C63099A89297}"/>
  </bookViews>
  <sheets>
    <sheet name="様式第2号" sheetId="1" r:id="rId1"/>
  </sheets>
  <definedNames>
    <definedName name="_xlnm.Print_Area" localSheetId="0">様式第2号!$B$1:$M$52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C51" i="1"/>
  <c r="D50" i="1"/>
  <c r="C50" i="1"/>
  <c r="D49" i="1"/>
  <c r="C49" i="1"/>
  <c r="D48" i="1"/>
  <c r="C48" i="1"/>
  <c r="D46" i="1"/>
  <c r="C46" i="1"/>
  <c r="D45" i="1"/>
  <c r="D44" i="1"/>
  <c r="D43" i="1"/>
  <c r="C43" i="1"/>
  <c r="D42" i="1"/>
  <c r="C40" i="1" s="1"/>
  <c r="D41" i="1"/>
  <c r="D40" i="1"/>
  <c r="D39" i="1"/>
  <c r="D38" i="1"/>
  <c r="D37" i="1"/>
  <c r="C37" i="1"/>
  <c r="D35" i="1"/>
  <c r="C35" i="1"/>
  <c r="D34" i="1"/>
  <c r="D33" i="1"/>
  <c r="C33" i="1"/>
  <c r="D32" i="1"/>
  <c r="C32" i="1"/>
  <c r="D30" i="1"/>
  <c r="D29" i="1"/>
  <c r="C28" i="1" s="1"/>
  <c r="D28" i="1"/>
  <c r="D27" i="1"/>
  <c r="D26" i="1"/>
  <c r="D25" i="1"/>
  <c r="C25" i="1"/>
  <c r="D24" i="1"/>
  <c r="C24" i="1" s="1"/>
  <c r="D23" i="1"/>
  <c r="D22" i="1"/>
  <c r="D21" i="1"/>
  <c r="C21" i="1"/>
  <c r="D20" i="1"/>
  <c r="C20" i="1"/>
  <c r="D10" i="1"/>
  <c r="C52" i="1" l="1"/>
  <c r="C12" i="1" s="1"/>
  <c r="D11" i="1"/>
  <c r="C10" i="1" s="1"/>
</calcChain>
</file>

<file path=xl/sharedStrings.xml><?xml version="1.0" encoding="utf-8"?>
<sst xmlns="http://schemas.openxmlformats.org/spreadsheetml/2006/main" count="171" uniqueCount="59">
  <si>
    <t xml:space="preserve">2024年度　宮地裕基金人材育成研修講座
</t>
    <rPh sb="7" eb="9">
      <t>ミヤジ</t>
    </rPh>
    <rPh sb="9" eb="10">
      <t>ユタカ</t>
    </rPh>
    <rPh sb="10" eb="12">
      <t>キキン</t>
    </rPh>
    <rPh sb="12" eb="20">
      <t>ジンザイイクセイケンシュウコウザ</t>
    </rPh>
    <phoneticPr fontId="3"/>
  </si>
  <si>
    <t xml:space="preserve"> </t>
    <phoneticPr fontId="3"/>
  </si>
  <si>
    <t>収支予算書（様式第2号）</t>
    <rPh sb="0" eb="5">
      <t>シュウシヨサンショ</t>
    </rPh>
    <rPh sb="6" eb="8">
      <t>ヨウシキ</t>
    </rPh>
    <rPh sb="8" eb="9">
      <t>ダイ</t>
    </rPh>
    <rPh sb="10" eb="11">
      <t>ゴウ</t>
    </rPh>
    <phoneticPr fontId="3"/>
  </si>
  <si>
    <t>背景色がこの色のセルは自動計算です（提出前に検算をお願いします。）</t>
    <rPh sb="0" eb="3">
      <t>ハイケイショク</t>
    </rPh>
    <rPh sb="6" eb="7">
      <t>イロ</t>
    </rPh>
    <rPh sb="11" eb="15">
      <t>ジドウケイサン</t>
    </rPh>
    <rPh sb="18" eb="21">
      <t>テイシュツマエ</t>
    </rPh>
    <rPh sb="22" eb="24">
      <t>ケンザン</t>
    </rPh>
    <rPh sb="26" eb="27">
      <t>ネガ</t>
    </rPh>
    <phoneticPr fontId="3"/>
  </si>
  <si>
    <t>＜全体予算＞</t>
    <rPh sb="1" eb="3">
      <t>ゼンタイ</t>
    </rPh>
    <rPh sb="3" eb="5">
      <t>ヨサン</t>
    </rPh>
    <phoneticPr fontId="3"/>
  </si>
  <si>
    <t>（単位：円）</t>
    <rPh sb="1" eb="3">
      <t>タンイ</t>
    </rPh>
    <rPh sb="4" eb="5">
      <t>エン</t>
    </rPh>
    <phoneticPr fontId="3"/>
  </si>
  <si>
    <t>予算額</t>
    <rPh sb="0" eb="3">
      <t>ヨサンガク</t>
    </rPh>
    <phoneticPr fontId="3"/>
  </si>
  <si>
    <t>算出根拠</t>
    <rPh sb="0" eb="2">
      <t>サンシュツ</t>
    </rPh>
    <rPh sb="2" eb="4">
      <t>コンキョ</t>
    </rPh>
    <phoneticPr fontId="3"/>
  </si>
  <si>
    <t>備考欄</t>
    <rPh sb="0" eb="3">
      <t>ビコウラン</t>
    </rPh>
    <phoneticPr fontId="3"/>
  </si>
  <si>
    <t>　収入合計額</t>
    <rPh sb="1" eb="3">
      <t>シュウニュウ</t>
    </rPh>
    <rPh sb="3" eb="6">
      <t>ゴウケイガク</t>
    </rPh>
    <phoneticPr fontId="3"/>
  </si>
  <si>
    <t>参加費
収入</t>
    <rPh sb="0" eb="3">
      <t>サンカヒ</t>
    </rPh>
    <rPh sb="4" eb="6">
      <t>シュウニュウ</t>
    </rPh>
    <phoneticPr fontId="3"/>
  </si>
  <si>
    <t>×</t>
    <phoneticPr fontId="3"/>
  </si>
  <si>
    <t>名</t>
    <rPh sb="0" eb="1">
      <t>メイ</t>
    </rPh>
    <phoneticPr fontId="3"/>
  </si>
  <si>
    <r>
      <t xml:space="preserve">下記＜支出内訳＞の（1）（上限20万円）
</t>
    </r>
    <r>
      <rPr>
        <sz val="9"/>
        <color theme="1"/>
        <rFont val="ＭＳ 明朝"/>
        <family val="1"/>
        <charset val="128"/>
      </rPr>
      <t>（「（1）講師招聘額」の合計金額（支援対象））</t>
    </r>
    <rPh sb="0" eb="2">
      <t>カキ</t>
    </rPh>
    <rPh sb="3" eb="7">
      <t>シシュツウチワケ</t>
    </rPh>
    <rPh sb="13" eb="15">
      <t>ジョウゲン</t>
    </rPh>
    <rPh sb="17" eb="19">
      <t>マンエン</t>
    </rPh>
    <rPh sb="26" eb="31">
      <t>コウシショウヘイガク</t>
    </rPh>
    <rPh sb="33" eb="37">
      <t>ゴウケイキンガク</t>
    </rPh>
    <rPh sb="38" eb="42">
      <t>シエンタイショウ</t>
    </rPh>
    <phoneticPr fontId="3"/>
  </si>
  <si>
    <t>　支出合計額</t>
    <rPh sb="1" eb="6">
      <t>シシュツゴウケイガク</t>
    </rPh>
    <phoneticPr fontId="3"/>
  </si>
  <si>
    <t>下記＜支出内訳＞に記載</t>
    <rPh sb="0" eb="2">
      <t>カキ</t>
    </rPh>
    <rPh sb="3" eb="7">
      <t>シシュツウチワケ</t>
    </rPh>
    <rPh sb="9" eb="11">
      <t>キサイ</t>
    </rPh>
    <phoneticPr fontId="3"/>
  </si>
  <si>
    <t>＜支出内訳＞</t>
    <rPh sb="1" eb="3">
      <t>シシュツ</t>
    </rPh>
    <rPh sb="3" eb="5">
      <t>ウチワケ</t>
    </rPh>
    <phoneticPr fontId="3"/>
  </si>
  <si>
    <t>※記載のない科目は適宜追加してください。</t>
    <rPh sb="1" eb="3">
      <t>キサイ</t>
    </rPh>
    <rPh sb="6" eb="8">
      <t>カモク</t>
    </rPh>
    <rPh sb="9" eb="11">
      <t>テキギ</t>
    </rPh>
    <rPh sb="11" eb="13">
      <t>ツイカ</t>
    </rPh>
    <phoneticPr fontId="3"/>
  </si>
  <si>
    <t>※複数の講師等に依頼した場合には、「講師1謝金」「講師2謝金」、「講師1旅費」「講師2旅費」として行ごとに記載してください。</t>
    <rPh sb="1" eb="3">
      <t>フクスウ</t>
    </rPh>
    <rPh sb="4" eb="7">
      <t>コウシナド</t>
    </rPh>
    <rPh sb="8" eb="10">
      <t>イライ</t>
    </rPh>
    <rPh sb="12" eb="14">
      <t>バアイ</t>
    </rPh>
    <rPh sb="18" eb="20">
      <t>コウシ</t>
    </rPh>
    <rPh sb="21" eb="23">
      <t>シャキン</t>
    </rPh>
    <rPh sb="25" eb="27">
      <t>コウシ</t>
    </rPh>
    <rPh sb="28" eb="30">
      <t>シャキン</t>
    </rPh>
    <rPh sb="33" eb="35">
      <t>コウシ</t>
    </rPh>
    <rPh sb="36" eb="38">
      <t>リョヒ</t>
    </rPh>
    <rPh sb="40" eb="42">
      <t>コウシ</t>
    </rPh>
    <rPh sb="43" eb="45">
      <t>リョヒ</t>
    </rPh>
    <rPh sb="49" eb="50">
      <t>ギョウ</t>
    </rPh>
    <rPh sb="53" eb="55">
      <t>キサイ</t>
    </rPh>
    <phoneticPr fontId="3"/>
  </si>
  <si>
    <t>（単位：円）</t>
    <phoneticPr fontId="3"/>
  </si>
  <si>
    <t>科目</t>
    <phoneticPr fontId="3"/>
  </si>
  <si>
    <t>科目別
予算額合計</t>
    <rPh sb="0" eb="3">
      <t>カモクベツ</t>
    </rPh>
    <rPh sb="4" eb="7">
      <t>ヨサンガク</t>
    </rPh>
    <rPh sb="7" eb="9">
      <t>ゴウケイ</t>
    </rPh>
    <phoneticPr fontId="3"/>
  </si>
  <si>
    <t>予算額
内訳</t>
    <rPh sb="4" eb="6">
      <t>ウチワケ</t>
    </rPh>
    <phoneticPr fontId="3"/>
  </si>
  <si>
    <r>
      <t xml:space="preserve">算出根拠
</t>
    </r>
    <r>
      <rPr>
        <sz val="9"/>
        <rFont val="ＭＳ 明朝"/>
        <family val="1"/>
        <charset val="128"/>
      </rPr>
      <t>「(1)講師招聘」については必ず記入をお願いします。
（2）以下は簡易記載で結構です。</t>
    </r>
    <rPh sb="0" eb="2">
      <t>サンシュツ</t>
    </rPh>
    <rPh sb="2" eb="4">
      <t>コンキョ</t>
    </rPh>
    <phoneticPr fontId="3"/>
  </si>
  <si>
    <t>(1)講師招聘（太枠内が本学会からの経費支援対象）</t>
    <phoneticPr fontId="3"/>
  </si>
  <si>
    <t xml:space="preserve"> ①講師謝金 </t>
    <phoneticPr fontId="3"/>
  </si>
  <si>
    <t>時間</t>
    <rPh sb="0" eb="2">
      <t>ジカン</t>
    </rPh>
    <phoneticPr fontId="3"/>
  </si>
  <si>
    <t>回</t>
    <rPh sb="0" eb="1">
      <t>カイ</t>
    </rPh>
    <phoneticPr fontId="3"/>
  </si>
  <si>
    <t xml:space="preserve"> ②講師旅費</t>
    <phoneticPr fontId="3"/>
  </si>
  <si>
    <t>交通費</t>
    <rPh sb="0" eb="3">
      <t>コウツウヒ</t>
    </rPh>
    <phoneticPr fontId="3"/>
  </si>
  <si>
    <t>(往復)</t>
    <rPh sb="1" eb="3">
      <t>オウフク</t>
    </rPh>
    <phoneticPr fontId="3"/>
  </si>
  <si>
    <t>宿泊費</t>
    <rPh sb="0" eb="3">
      <t>シュクハクヒ</t>
    </rPh>
    <phoneticPr fontId="3"/>
  </si>
  <si>
    <t>泊</t>
    <rPh sb="0" eb="1">
      <t>ハク</t>
    </rPh>
    <phoneticPr fontId="3"/>
  </si>
  <si>
    <t>日当</t>
    <rPh sb="0" eb="2">
      <t>ニットウ</t>
    </rPh>
    <phoneticPr fontId="3"/>
  </si>
  <si>
    <t>日</t>
    <rPh sb="0" eb="1">
      <t>ニチ</t>
    </rPh>
    <phoneticPr fontId="3"/>
  </si>
  <si>
    <t xml:space="preserve"> ③ﾌｧｼﾘﾃｰﾀｰ謝金</t>
    <phoneticPr fontId="3"/>
  </si>
  <si>
    <t>会員</t>
    <rPh sb="0" eb="2">
      <t>カイイン</t>
    </rPh>
    <phoneticPr fontId="3"/>
  </si>
  <si>
    <t xml:space="preserve"> ④ﾌｧｼﾘﾃｰﾀｰ旅費</t>
    <phoneticPr fontId="3"/>
  </si>
  <si>
    <t xml:space="preserve"> ⑤ｺｰﾃﾞｨﾈｰﾀｰ旅費</t>
    <phoneticPr fontId="3"/>
  </si>
  <si>
    <t>(2)会場借用</t>
    <phoneticPr fontId="3"/>
  </si>
  <si>
    <t xml:space="preserve"> ①会場借料</t>
    <phoneticPr fontId="3"/>
  </si>
  <si>
    <t xml:space="preserve"> ②備品使用料</t>
    <rPh sb="2" eb="4">
      <t>ビヒン</t>
    </rPh>
    <rPh sb="4" eb="7">
      <t>シヨウリョウ</t>
    </rPh>
    <phoneticPr fontId="3"/>
  </si>
  <si>
    <t>個</t>
    <rPh sb="0" eb="1">
      <t>コ</t>
    </rPh>
    <phoneticPr fontId="3"/>
  </si>
  <si>
    <t xml:space="preserve"> ③ｵﾝﾗｲﾝ会議
　 ｼｽﾃﾑ契約料</t>
    <phoneticPr fontId="3"/>
  </si>
  <si>
    <t>月</t>
    <rPh sb="0" eb="1">
      <t>ツキ</t>
    </rPh>
    <phoneticPr fontId="3"/>
  </si>
  <si>
    <t>(3)会議費（事前打合せ等）</t>
    <rPh sb="7" eb="9">
      <t>ジゼン</t>
    </rPh>
    <rPh sb="9" eb="11">
      <t>ウチアワ</t>
    </rPh>
    <rPh sb="12" eb="13">
      <t>ナド</t>
    </rPh>
    <phoneticPr fontId="3"/>
  </si>
  <si>
    <t xml:space="preserve"> ①講師旅費</t>
    <rPh sb="2" eb="6">
      <t>コウシリョヒ</t>
    </rPh>
    <phoneticPr fontId="3"/>
  </si>
  <si>
    <t xml:space="preserve"> ②ﾌｧｼﾘﾃｰﾀｰ旅費</t>
    <phoneticPr fontId="3"/>
  </si>
  <si>
    <t xml:space="preserve"> ③ｺｰﾃﾞｨﾈｰﾀｰ旅費</t>
    <phoneticPr fontId="3"/>
  </si>
  <si>
    <t xml:space="preserve"> ④その他</t>
    <rPh sb="4" eb="5">
      <t>タ</t>
    </rPh>
    <phoneticPr fontId="3"/>
  </si>
  <si>
    <t>一式</t>
    <rPh sb="0" eb="2">
      <t>イッシキ</t>
    </rPh>
    <phoneticPr fontId="3"/>
  </si>
  <si>
    <t xml:space="preserve"> ①ｱﾙﾊﾞｲﾄ謝金</t>
    <phoneticPr fontId="3"/>
  </si>
  <si>
    <t xml:space="preserve"> ②ｱﾙﾊﾞｲﾄ旅費</t>
    <rPh sb="8" eb="10">
      <t>リョヒ</t>
    </rPh>
    <phoneticPr fontId="3"/>
  </si>
  <si>
    <t>(5)印刷費</t>
    <rPh sb="3" eb="5">
      <t>インサツ</t>
    </rPh>
    <rPh sb="5" eb="6">
      <t>ヒ</t>
    </rPh>
    <phoneticPr fontId="3"/>
  </si>
  <si>
    <t>頁</t>
    <rPh sb="0" eb="1">
      <t>ページ</t>
    </rPh>
    <phoneticPr fontId="3"/>
  </si>
  <si>
    <t>部</t>
    <rPh sb="0" eb="1">
      <t>ブ</t>
    </rPh>
    <phoneticPr fontId="3"/>
  </si>
  <si>
    <t>(6)通信運搬費</t>
    <rPh sb="3" eb="8">
      <t>ツウシンウンパンヒ</t>
    </rPh>
    <phoneticPr fontId="3"/>
  </si>
  <si>
    <t>支出合計額</t>
    <rPh sb="0" eb="5">
      <t>シシュツゴウケイガク</t>
    </rPh>
    <phoneticPr fontId="3"/>
  </si>
  <si>
    <t>(4)運営人件費</t>
    <rPh sb="3" eb="5">
      <t>ウンエイ</t>
    </rPh>
    <rPh sb="5" eb="7">
      <t>ジンケン</t>
    </rPh>
    <rPh sb="7" eb="8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</si>
</sst>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20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9"/>
      <color rgb="FF00B0F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rgb="FF00B0F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176" fontId="6" fillId="2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38" fontId="9" fillId="0" borderId="10" xfId="1" applyFont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2" fillId="0" borderId="12" xfId="0" applyFont="1" applyBorder="1" applyAlignment="1">
      <alignment horizontal="lef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176" fontId="12" fillId="0" borderId="14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right" vertical="center" wrapText="1"/>
    </xf>
    <xf numFmtId="176" fontId="2" fillId="2" borderId="5" xfId="0" applyNumberFormat="1" applyFont="1" applyFill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176" fontId="12" fillId="0" borderId="17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3" fillId="0" borderId="18" xfId="0" applyFont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21" xfId="0" applyFont="1" applyBorder="1" applyAlignment="1">
      <alignment vertical="top"/>
    </xf>
    <xf numFmtId="176" fontId="2" fillId="2" borderId="6" xfId="0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7" fillId="0" borderId="23" xfId="0" applyFont="1" applyBorder="1" applyAlignment="1">
      <alignment vertical="top"/>
    </xf>
    <xf numFmtId="0" fontId="2" fillId="0" borderId="24" xfId="0" applyFont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3" fillId="0" borderId="2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176" fontId="2" fillId="2" borderId="27" xfId="0" applyNumberFormat="1" applyFont="1" applyFill="1" applyBorder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176" fontId="12" fillId="0" borderId="28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top"/>
    </xf>
    <xf numFmtId="0" fontId="9" fillId="0" borderId="7" xfId="0" applyFont="1" applyBorder="1" applyAlignment="1">
      <alignment vertical="top"/>
    </xf>
    <xf numFmtId="38" fontId="14" fillId="0" borderId="7" xfId="1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0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/>
    </xf>
    <xf numFmtId="0" fontId="9" fillId="0" borderId="3" xfId="0" applyFont="1" applyBorder="1" applyAlignment="1">
      <alignment vertical="top"/>
    </xf>
    <xf numFmtId="38" fontId="9" fillId="0" borderId="3" xfId="1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13" fillId="0" borderId="20" xfId="0" applyFont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top"/>
    </xf>
    <xf numFmtId="176" fontId="16" fillId="0" borderId="3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76" fontId="10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top"/>
    </xf>
    <xf numFmtId="176" fontId="18" fillId="2" borderId="1" xfId="0" applyNumberFormat="1" applyFont="1" applyFill="1" applyBorder="1" applyAlignment="1">
      <alignment horizontal="right" vertical="top" wrapText="1"/>
    </xf>
    <xf numFmtId="0" fontId="9" fillId="0" borderId="2" xfId="0" applyFont="1" applyBorder="1" applyAlignment="1">
      <alignment vertical="top"/>
    </xf>
    <xf numFmtId="0" fontId="19" fillId="0" borderId="3" xfId="0" applyFont="1" applyBorder="1" applyAlignment="1">
      <alignment vertical="top"/>
    </xf>
    <xf numFmtId="6" fontId="9" fillId="0" borderId="0" xfId="2" applyFont="1" applyAlignment="1">
      <alignment vertical="top"/>
    </xf>
    <xf numFmtId="38" fontId="9" fillId="0" borderId="0" xfId="1" applyFont="1" applyAlignment="1">
      <alignment vertical="top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6" fontId="4" fillId="2" borderId="5" xfId="0" applyNumberFormat="1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76" fontId="4" fillId="2" borderId="20" xfId="0" applyNumberFormat="1" applyFont="1" applyFill="1" applyBorder="1" applyAlignment="1">
      <alignment horizontal="right" vertical="center" wrapText="1"/>
    </xf>
    <xf numFmtId="176" fontId="4" fillId="2" borderId="6" xfId="0" applyNumberFormat="1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4" fillId="2" borderId="27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6" fillId="2" borderId="5" xfId="0" applyNumberFormat="1" applyFont="1" applyFill="1" applyBorder="1" applyAlignment="1">
      <alignment horizontal="right" vertical="center"/>
    </xf>
    <xf numFmtId="176" fontId="6" fillId="2" borderId="6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1DAC3-F908-4024-AE63-F037E676F295}">
  <dimension ref="B1:N52"/>
  <sheetViews>
    <sheetView tabSelected="1" topLeftCell="A34" workbookViewId="0">
      <selection activeCell="B48" sqref="B48"/>
    </sheetView>
  </sheetViews>
  <sheetFormatPr defaultColWidth="12.6640625" defaultRowHeight="14.25" x14ac:dyDescent="0.4"/>
  <cols>
    <col min="1" max="1" width="1.6640625" style="21" customWidth="1"/>
    <col min="2" max="2" width="15.33203125" style="21" customWidth="1"/>
    <col min="3" max="3" width="15.5546875" style="105" customWidth="1"/>
    <col min="4" max="4" width="8.5546875" style="21" customWidth="1"/>
    <col min="5" max="5" width="10.109375" style="106" customWidth="1"/>
    <col min="6" max="6" width="8.5546875" style="21" customWidth="1"/>
    <col min="7" max="7" width="4.5546875" style="106" customWidth="1"/>
    <col min="8" max="9" width="4.5546875" style="21" customWidth="1"/>
    <col min="10" max="10" width="4.5546875" style="106" customWidth="1"/>
    <col min="11" max="12" width="4.5546875" style="21" customWidth="1"/>
    <col min="13" max="13" width="20" style="21" customWidth="1"/>
    <col min="14" max="14" width="2.109375" style="21" bestFit="1" customWidth="1"/>
    <col min="15" max="16384" width="12.6640625" style="21"/>
  </cols>
  <sheetData>
    <row r="1" spans="2:14" s="1" customFormat="1" ht="13.5" customHeight="1" x14ac:dyDescent="0.4">
      <c r="B1" s="126" t="s">
        <v>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" t="s">
        <v>1</v>
      </c>
    </row>
    <row r="2" spans="2:14" s="1" customFormat="1" ht="13.5" x14ac:dyDescent="0.4">
      <c r="B2" s="127" t="s">
        <v>2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2:14" s="1" customFormat="1" ht="13.5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4" s="1" customFormat="1" ht="13.5" x14ac:dyDescent="0.4">
      <c r="B4" s="3" t="s">
        <v>3</v>
      </c>
      <c r="C4" s="4"/>
      <c r="D4" s="4"/>
      <c r="E4" s="4"/>
      <c r="F4" s="4"/>
      <c r="G4" s="2"/>
      <c r="H4" s="2"/>
      <c r="I4" s="2"/>
      <c r="J4" s="2"/>
      <c r="K4" s="2"/>
      <c r="L4" s="2"/>
      <c r="M4" s="2"/>
    </row>
    <row r="5" spans="2:14" s="1" customFormat="1" ht="13.5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4" s="1" customFormat="1" ht="13.5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14" s="1" customFormat="1" ht="13.5" x14ac:dyDescent="0.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4" s="1" customFormat="1" ht="13.5" x14ac:dyDescent="0.4">
      <c r="B8" s="5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6" t="s">
        <v>5</v>
      </c>
    </row>
    <row r="9" spans="2:14" s="1" customFormat="1" ht="13.5" x14ac:dyDescent="0.4">
      <c r="B9" s="7"/>
      <c r="C9" s="8"/>
      <c r="D9" s="8" t="s">
        <v>6</v>
      </c>
      <c r="E9" s="128" t="s">
        <v>7</v>
      </c>
      <c r="F9" s="129"/>
      <c r="G9" s="129"/>
      <c r="H9" s="129"/>
      <c r="I9" s="129"/>
      <c r="J9" s="129"/>
      <c r="K9" s="129"/>
      <c r="L9" s="130"/>
      <c r="M9" s="10" t="s">
        <v>8</v>
      </c>
    </row>
    <row r="10" spans="2:14" s="1" customFormat="1" ht="36" customHeight="1" x14ac:dyDescent="0.4">
      <c r="B10" s="131" t="s">
        <v>9</v>
      </c>
      <c r="C10" s="132">
        <f>SUM(D10:D11)</f>
        <v>0</v>
      </c>
      <c r="D10" s="12">
        <f>F10*H10</f>
        <v>0</v>
      </c>
      <c r="E10" s="13" t="s">
        <v>10</v>
      </c>
      <c r="F10" s="14"/>
      <c r="G10" s="15" t="s">
        <v>11</v>
      </c>
      <c r="H10" s="16"/>
      <c r="I10" s="15" t="s">
        <v>12</v>
      </c>
      <c r="J10" s="15"/>
      <c r="K10" s="16"/>
      <c r="L10" s="17"/>
      <c r="M10" s="9"/>
    </row>
    <row r="11" spans="2:14" s="1" customFormat="1" ht="36" customHeight="1" x14ac:dyDescent="0.4">
      <c r="B11" s="131"/>
      <c r="C11" s="133"/>
      <c r="D11" s="12">
        <f>SUM(C20:C30)</f>
        <v>0</v>
      </c>
      <c r="E11" s="134" t="s">
        <v>13</v>
      </c>
      <c r="F11" s="134"/>
      <c r="G11" s="134"/>
      <c r="H11" s="134"/>
      <c r="I11" s="134"/>
      <c r="J11" s="134"/>
      <c r="K11" s="134"/>
      <c r="L11" s="134"/>
      <c r="M11" s="18"/>
    </row>
    <row r="12" spans="2:14" s="1" customFormat="1" ht="28.5" customHeight="1" x14ac:dyDescent="0.4">
      <c r="B12" s="11" t="s">
        <v>14</v>
      </c>
      <c r="C12" s="19">
        <f>C52</f>
        <v>0</v>
      </c>
      <c r="D12" s="122" t="s">
        <v>15</v>
      </c>
      <c r="E12" s="122"/>
      <c r="F12" s="122"/>
      <c r="G12" s="122"/>
      <c r="H12" s="122"/>
      <c r="I12" s="122"/>
      <c r="J12" s="122"/>
      <c r="K12" s="122"/>
      <c r="L12" s="123"/>
      <c r="M12" s="18"/>
    </row>
    <row r="13" spans="2:14" x14ac:dyDescent="0.4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2:14" x14ac:dyDescent="0.4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2:14" x14ac:dyDescent="0.4">
      <c r="B15" s="5" t="s">
        <v>16</v>
      </c>
      <c r="C15" s="22" t="s">
        <v>17</v>
      </c>
      <c r="D15" s="20"/>
      <c r="E15" s="20"/>
      <c r="F15" s="20"/>
      <c r="G15" s="20"/>
      <c r="H15" s="20"/>
      <c r="I15" s="20"/>
      <c r="J15" s="20"/>
      <c r="K15" s="20"/>
      <c r="L15" s="20"/>
      <c r="M15" s="6"/>
    </row>
    <row r="16" spans="2:14" x14ac:dyDescent="0.4">
      <c r="B16" s="5"/>
      <c r="C16" s="22" t="s">
        <v>18</v>
      </c>
      <c r="D16" s="20"/>
      <c r="E16" s="20"/>
      <c r="F16" s="20"/>
      <c r="G16" s="20"/>
      <c r="H16" s="20"/>
      <c r="I16" s="20"/>
      <c r="J16" s="20"/>
      <c r="K16" s="20"/>
      <c r="L16" s="20"/>
      <c r="M16" s="6"/>
    </row>
    <row r="17" spans="2:13" x14ac:dyDescent="0.4">
      <c r="B17" s="5"/>
      <c r="C17" s="22"/>
      <c r="D17" s="20"/>
      <c r="E17" s="20"/>
      <c r="F17" s="20"/>
      <c r="G17" s="20"/>
      <c r="H17" s="20"/>
      <c r="I17" s="20"/>
      <c r="J17" s="20"/>
      <c r="K17" s="20"/>
      <c r="L17" s="20"/>
      <c r="M17" s="6" t="s">
        <v>19</v>
      </c>
    </row>
    <row r="18" spans="2:13" ht="42" customHeight="1" thickBot="1" x14ac:dyDescent="0.45">
      <c r="B18" s="23" t="s">
        <v>20</v>
      </c>
      <c r="C18" s="24" t="s">
        <v>21</v>
      </c>
      <c r="D18" s="24" t="s">
        <v>22</v>
      </c>
      <c r="E18" s="124" t="s">
        <v>23</v>
      </c>
      <c r="F18" s="124"/>
      <c r="G18" s="124"/>
      <c r="H18" s="124"/>
      <c r="I18" s="124"/>
      <c r="J18" s="124"/>
      <c r="K18" s="124"/>
      <c r="L18" s="124"/>
      <c r="M18" s="25"/>
    </row>
    <row r="19" spans="2:13" ht="18" customHeight="1" thickBot="1" x14ac:dyDescent="0.45">
      <c r="B19" s="26" t="s">
        <v>24</v>
      </c>
      <c r="C19" s="27"/>
      <c r="D19" s="27"/>
      <c r="E19" s="27"/>
      <c r="F19" s="27"/>
      <c r="G19" s="28"/>
      <c r="H19" s="29"/>
      <c r="I19" s="29"/>
      <c r="J19" s="28"/>
      <c r="K19" s="29"/>
      <c r="L19" s="29"/>
      <c r="M19" s="30"/>
    </row>
    <row r="20" spans="2:13" ht="18" customHeight="1" x14ac:dyDescent="0.4">
      <c r="B20" s="31" t="s">
        <v>25</v>
      </c>
      <c r="C20" s="32">
        <f>SUM(D20)</f>
        <v>0</v>
      </c>
      <c r="D20" s="33">
        <f t="shared" ref="D20:D30" si="0">F20*H20*K20</f>
        <v>0</v>
      </c>
      <c r="E20" s="34"/>
      <c r="F20" s="35"/>
      <c r="G20" s="36" t="s">
        <v>11</v>
      </c>
      <c r="H20" s="37"/>
      <c r="I20" s="36" t="s">
        <v>26</v>
      </c>
      <c r="J20" s="36" t="s">
        <v>11</v>
      </c>
      <c r="K20" s="37"/>
      <c r="L20" s="36" t="s">
        <v>27</v>
      </c>
      <c r="M20" s="38"/>
    </row>
    <row r="21" spans="2:13" ht="18" customHeight="1" x14ac:dyDescent="0.4">
      <c r="B21" s="118" t="s">
        <v>28</v>
      </c>
      <c r="C21" s="110">
        <f>SUM(D21:D23)</f>
        <v>0</v>
      </c>
      <c r="D21" s="40">
        <f t="shared" si="0"/>
        <v>0</v>
      </c>
      <c r="E21" s="41" t="s">
        <v>29</v>
      </c>
      <c r="F21" s="42"/>
      <c r="G21" s="41" t="s">
        <v>11</v>
      </c>
      <c r="H21" s="43">
        <v>2</v>
      </c>
      <c r="I21" s="41" t="s">
        <v>30</v>
      </c>
      <c r="J21" s="41" t="s">
        <v>11</v>
      </c>
      <c r="K21" s="44"/>
      <c r="L21" s="41" t="s">
        <v>27</v>
      </c>
      <c r="M21" s="45"/>
    </row>
    <row r="22" spans="2:13" ht="18" customHeight="1" x14ac:dyDescent="0.4">
      <c r="B22" s="119"/>
      <c r="C22" s="111"/>
      <c r="D22" s="46">
        <f t="shared" si="0"/>
        <v>0</v>
      </c>
      <c r="E22" s="47" t="s">
        <v>31</v>
      </c>
      <c r="F22" s="48"/>
      <c r="G22" s="47" t="s">
        <v>11</v>
      </c>
      <c r="H22" s="49"/>
      <c r="I22" s="47" t="s">
        <v>32</v>
      </c>
      <c r="J22" s="47" t="s">
        <v>11</v>
      </c>
      <c r="K22" s="49"/>
      <c r="L22" s="47" t="s">
        <v>27</v>
      </c>
      <c r="M22" s="50"/>
    </row>
    <row r="23" spans="2:13" ht="18" customHeight="1" x14ac:dyDescent="0.4">
      <c r="B23" s="125"/>
      <c r="C23" s="112"/>
      <c r="D23" s="51">
        <f t="shared" si="0"/>
        <v>0</v>
      </c>
      <c r="E23" s="52" t="s">
        <v>33</v>
      </c>
      <c r="F23" s="53"/>
      <c r="G23" s="52" t="s">
        <v>11</v>
      </c>
      <c r="H23" s="54"/>
      <c r="I23" s="52" t="s">
        <v>34</v>
      </c>
      <c r="J23" s="52" t="s">
        <v>11</v>
      </c>
      <c r="K23" s="54"/>
      <c r="L23" s="52" t="s">
        <v>27</v>
      </c>
      <c r="M23" s="55"/>
    </row>
    <row r="24" spans="2:13" ht="18" customHeight="1" x14ac:dyDescent="0.4">
      <c r="B24" s="56" t="s">
        <v>35</v>
      </c>
      <c r="C24" s="12">
        <f>SUM(D24)</f>
        <v>0</v>
      </c>
      <c r="D24" s="57">
        <f t="shared" si="0"/>
        <v>0</v>
      </c>
      <c r="E24" s="58" t="s">
        <v>36</v>
      </c>
      <c r="F24" s="59"/>
      <c r="G24" s="58" t="s">
        <v>11</v>
      </c>
      <c r="H24" s="60"/>
      <c r="I24" s="58" t="s">
        <v>26</v>
      </c>
      <c r="J24" s="58" t="s">
        <v>11</v>
      </c>
      <c r="K24" s="60"/>
      <c r="L24" s="58" t="s">
        <v>27</v>
      </c>
      <c r="M24" s="61"/>
    </row>
    <row r="25" spans="2:13" ht="18" customHeight="1" x14ac:dyDescent="0.4">
      <c r="B25" s="118" t="s">
        <v>37</v>
      </c>
      <c r="C25" s="110">
        <f>SUM(D25:D27)</f>
        <v>0</v>
      </c>
      <c r="D25" s="40">
        <f t="shared" si="0"/>
        <v>0</v>
      </c>
      <c r="E25" s="41" t="s">
        <v>29</v>
      </c>
      <c r="F25" s="42"/>
      <c r="G25" s="41" t="s">
        <v>11</v>
      </c>
      <c r="H25" s="43">
        <v>2</v>
      </c>
      <c r="I25" s="41" t="s">
        <v>30</v>
      </c>
      <c r="J25" s="41" t="s">
        <v>11</v>
      </c>
      <c r="K25" s="44"/>
      <c r="L25" s="41" t="s">
        <v>27</v>
      </c>
      <c r="M25" s="45"/>
    </row>
    <row r="26" spans="2:13" ht="18" customHeight="1" x14ac:dyDescent="0.4">
      <c r="B26" s="119"/>
      <c r="C26" s="111"/>
      <c r="D26" s="46">
        <f t="shared" si="0"/>
        <v>0</v>
      </c>
      <c r="E26" s="47" t="s">
        <v>31</v>
      </c>
      <c r="F26" s="48"/>
      <c r="G26" s="47" t="s">
        <v>11</v>
      </c>
      <c r="H26" s="49"/>
      <c r="I26" s="47" t="s">
        <v>32</v>
      </c>
      <c r="J26" s="47" t="s">
        <v>11</v>
      </c>
      <c r="K26" s="49"/>
      <c r="L26" s="47" t="s">
        <v>27</v>
      </c>
      <c r="M26" s="62"/>
    </row>
    <row r="27" spans="2:13" ht="18" customHeight="1" x14ac:dyDescent="0.4">
      <c r="B27" s="125"/>
      <c r="C27" s="112"/>
      <c r="D27" s="51">
        <f t="shared" si="0"/>
        <v>0</v>
      </c>
      <c r="E27" s="52" t="s">
        <v>33</v>
      </c>
      <c r="F27" s="53"/>
      <c r="G27" s="52" t="s">
        <v>11</v>
      </c>
      <c r="H27" s="54"/>
      <c r="I27" s="52" t="s">
        <v>34</v>
      </c>
      <c r="J27" s="52" t="s">
        <v>11</v>
      </c>
      <c r="K27" s="54"/>
      <c r="L27" s="52" t="s">
        <v>27</v>
      </c>
      <c r="M27" s="63"/>
    </row>
    <row r="28" spans="2:13" ht="18" customHeight="1" x14ac:dyDescent="0.4">
      <c r="B28" s="118" t="s">
        <v>38</v>
      </c>
      <c r="C28" s="110">
        <f>SUM(D28:D30)</f>
        <v>0</v>
      </c>
      <c r="D28" s="40">
        <f t="shared" si="0"/>
        <v>0</v>
      </c>
      <c r="E28" s="41" t="s">
        <v>29</v>
      </c>
      <c r="F28" s="42"/>
      <c r="G28" s="41" t="s">
        <v>11</v>
      </c>
      <c r="H28" s="43">
        <v>2</v>
      </c>
      <c r="I28" s="41" t="s">
        <v>30</v>
      </c>
      <c r="J28" s="41" t="s">
        <v>11</v>
      </c>
      <c r="K28" s="44"/>
      <c r="L28" s="41" t="s">
        <v>27</v>
      </c>
      <c r="M28" s="45"/>
    </row>
    <row r="29" spans="2:13" ht="18" customHeight="1" x14ac:dyDescent="0.4">
      <c r="B29" s="119"/>
      <c r="C29" s="111"/>
      <c r="D29" s="46">
        <f t="shared" si="0"/>
        <v>0</v>
      </c>
      <c r="E29" s="47" t="s">
        <v>31</v>
      </c>
      <c r="F29" s="48"/>
      <c r="G29" s="47" t="s">
        <v>11</v>
      </c>
      <c r="H29" s="49"/>
      <c r="I29" s="47" t="s">
        <v>32</v>
      </c>
      <c r="J29" s="47" t="s">
        <v>11</v>
      </c>
      <c r="K29" s="49"/>
      <c r="L29" s="47" t="s">
        <v>27</v>
      </c>
      <c r="M29" s="62"/>
    </row>
    <row r="30" spans="2:13" ht="18" customHeight="1" thickBot="1" x14ac:dyDescent="0.45">
      <c r="B30" s="120"/>
      <c r="C30" s="121"/>
      <c r="D30" s="64">
        <f t="shared" si="0"/>
        <v>0</v>
      </c>
      <c r="E30" s="65" t="s">
        <v>33</v>
      </c>
      <c r="F30" s="66"/>
      <c r="G30" s="65" t="s">
        <v>11</v>
      </c>
      <c r="H30" s="67"/>
      <c r="I30" s="65" t="s">
        <v>34</v>
      </c>
      <c r="J30" s="65" t="s">
        <v>11</v>
      </c>
      <c r="K30" s="67"/>
      <c r="L30" s="65" t="s">
        <v>27</v>
      </c>
      <c r="M30" s="68"/>
    </row>
    <row r="31" spans="2:13" x14ac:dyDescent="0.4">
      <c r="B31" s="69" t="s">
        <v>39</v>
      </c>
      <c r="C31" s="70"/>
      <c r="D31" s="70"/>
      <c r="E31" s="71"/>
      <c r="F31" s="72"/>
      <c r="G31" s="73"/>
      <c r="H31" s="73"/>
      <c r="I31" s="72"/>
      <c r="J31" s="73"/>
      <c r="K31" s="73"/>
      <c r="L31" s="72"/>
      <c r="M31" s="74"/>
    </row>
    <row r="32" spans="2:13" x14ac:dyDescent="0.4">
      <c r="B32" s="75" t="s">
        <v>40</v>
      </c>
      <c r="C32" s="12">
        <f>SUM(D32)</f>
        <v>0</v>
      </c>
      <c r="D32" s="57">
        <f>F32*H32</f>
        <v>0</v>
      </c>
      <c r="E32" s="76"/>
      <c r="F32" s="59"/>
      <c r="G32" s="58" t="s">
        <v>11</v>
      </c>
      <c r="H32" s="60"/>
      <c r="I32" s="58" t="s">
        <v>27</v>
      </c>
      <c r="J32" s="58"/>
      <c r="K32" s="60"/>
      <c r="L32" s="58"/>
      <c r="M32" s="77"/>
    </row>
    <row r="33" spans="2:13" x14ac:dyDescent="0.4">
      <c r="B33" s="107" t="s">
        <v>41</v>
      </c>
      <c r="C33" s="110">
        <f>SUM(D33:D34)</f>
        <v>0</v>
      </c>
      <c r="D33" s="40">
        <f>F33*H33*K33</f>
        <v>0</v>
      </c>
      <c r="E33" s="78"/>
      <c r="F33" s="42"/>
      <c r="G33" s="41" t="s">
        <v>11</v>
      </c>
      <c r="H33" s="44"/>
      <c r="I33" s="41" t="s">
        <v>42</v>
      </c>
      <c r="J33" s="41" t="s">
        <v>11</v>
      </c>
      <c r="K33" s="44"/>
      <c r="L33" s="41" t="s">
        <v>27</v>
      </c>
      <c r="M33" s="79"/>
    </row>
    <row r="34" spans="2:13" x14ac:dyDescent="0.4">
      <c r="B34" s="108"/>
      <c r="C34" s="111"/>
      <c r="D34" s="46">
        <f>F34*H34*K34</f>
        <v>0</v>
      </c>
      <c r="E34" s="80"/>
      <c r="F34" s="48"/>
      <c r="G34" s="47" t="s">
        <v>11</v>
      </c>
      <c r="H34" s="49"/>
      <c r="I34" s="47" t="s">
        <v>42</v>
      </c>
      <c r="J34" s="47" t="s">
        <v>11</v>
      </c>
      <c r="K34" s="49"/>
      <c r="L34" s="47" t="s">
        <v>27</v>
      </c>
      <c r="M34" s="81"/>
    </row>
    <row r="35" spans="2:13" ht="31.5" customHeight="1" x14ac:dyDescent="0.4">
      <c r="B35" s="82" t="s">
        <v>43</v>
      </c>
      <c r="C35" s="12">
        <f>SUM(D35)</f>
        <v>0</v>
      </c>
      <c r="D35" s="57">
        <f>F35*H35</f>
        <v>0</v>
      </c>
      <c r="E35" s="76"/>
      <c r="F35" s="59"/>
      <c r="G35" s="58" t="s">
        <v>11</v>
      </c>
      <c r="H35" s="60"/>
      <c r="I35" s="58" t="s">
        <v>44</v>
      </c>
      <c r="J35" s="58"/>
      <c r="K35" s="60"/>
      <c r="L35" s="58"/>
      <c r="M35" s="77"/>
    </row>
    <row r="36" spans="2:13" x14ac:dyDescent="0.4">
      <c r="B36" s="75" t="s">
        <v>45</v>
      </c>
      <c r="C36" s="83"/>
      <c r="D36" s="84"/>
      <c r="E36" s="84"/>
      <c r="F36" s="84"/>
      <c r="G36" s="85"/>
      <c r="H36" s="84"/>
      <c r="I36" s="84"/>
      <c r="J36" s="85"/>
      <c r="K36" s="84"/>
      <c r="L36" s="84"/>
      <c r="M36" s="86"/>
    </row>
    <row r="37" spans="2:13" ht="18" customHeight="1" x14ac:dyDescent="0.4">
      <c r="B37" s="107" t="s">
        <v>46</v>
      </c>
      <c r="C37" s="110">
        <f>SUM(D37:D39)</f>
        <v>0</v>
      </c>
      <c r="D37" s="40">
        <f t="shared" ref="D37:D45" si="1">F37*H37*K37</f>
        <v>0</v>
      </c>
      <c r="E37" s="41" t="s">
        <v>29</v>
      </c>
      <c r="F37" s="42"/>
      <c r="G37" s="41" t="s">
        <v>11</v>
      </c>
      <c r="H37" s="43">
        <v>2</v>
      </c>
      <c r="I37" s="41" t="s">
        <v>30</v>
      </c>
      <c r="J37" s="41" t="s">
        <v>11</v>
      </c>
      <c r="K37" s="44"/>
      <c r="L37" s="41" t="s">
        <v>27</v>
      </c>
      <c r="M37" s="79"/>
    </row>
    <row r="38" spans="2:13" ht="18" customHeight="1" x14ac:dyDescent="0.4">
      <c r="B38" s="108"/>
      <c r="C38" s="111"/>
      <c r="D38" s="46">
        <f t="shared" si="1"/>
        <v>0</v>
      </c>
      <c r="E38" s="47" t="s">
        <v>31</v>
      </c>
      <c r="F38" s="48"/>
      <c r="G38" s="47" t="s">
        <v>11</v>
      </c>
      <c r="H38" s="49"/>
      <c r="I38" s="47" t="s">
        <v>32</v>
      </c>
      <c r="J38" s="47" t="s">
        <v>11</v>
      </c>
      <c r="K38" s="49"/>
      <c r="L38" s="47" t="s">
        <v>27</v>
      </c>
      <c r="M38" s="87"/>
    </row>
    <row r="39" spans="2:13" ht="18" customHeight="1" x14ac:dyDescent="0.4">
      <c r="B39" s="109"/>
      <c r="C39" s="112"/>
      <c r="D39" s="51">
        <f t="shared" si="1"/>
        <v>0</v>
      </c>
      <c r="E39" s="52" t="s">
        <v>33</v>
      </c>
      <c r="F39" s="53"/>
      <c r="G39" s="52" t="s">
        <v>11</v>
      </c>
      <c r="H39" s="88"/>
      <c r="I39" s="52" t="s">
        <v>34</v>
      </c>
      <c r="J39" s="52" t="s">
        <v>11</v>
      </c>
      <c r="K39" s="54"/>
      <c r="L39" s="52" t="s">
        <v>27</v>
      </c>
      <c r="M39" s="87"/>
    </row>
    <row r="40" spans="2:13" ht="18" customHeight="1" x14ac:dyDescent="0.4">
      <c r="B40" s="107" t="s">
        <v>47</v>
      </c>
      <c r="C40" s="110">
        <f>SUM(D40:D42)</f>
        <v>0</v>
      </c>
      <c r="D40" s="40">
        <f t="shared" si="1"/>
        <v>0</v>
      </c>
      <c r="E40" s="41" t="s">
        <v>29</v>
      </c>
      <c r="F40" s="42"/>
      <c r="G40" s="41" t="s">
        <v>11</v>
      </c>
      <c r="H40" s="43">
        <v>2</v>
      </c>
      <c r="I40" s="41" t="s">
        <v>30</v>
      </c>
      <c r="J40" s="41" t="s">
        <v>11</v>
      </c>
      <c r="K40" s="44"/>
      <c r="L40" s="41" t="s">
        <v>27</v>
      </c>
      <c r="M40" s="79"/>
    </row>
    <row r="41" spans="2:13" ht="18" customHeight="1" x14ac:dyDescent="0.4">
      <c r="B41" s="108"/>
      <c r="C41" s="111"/>
      <c r="D41" s="46">
        <f t="shared" si="1"/>
        <v>0</v>
      </c>
      <c r="E41" s="47" t="s">
        <v>31</v>
      </c>
      <c r="F41" s="48"/>
      <c r="G41" s="47" t="s">
        <v>11</v>
      </c>
      <c r="H41" s="49"/>
      <c r="I41" s="47" t="s">
        <v>32</v>
      </c>
      <c r="J41" s="47" t="s">
        <v>11</v>
      </c>
      <c r="K41" s="49"/>
      <c r="L41" s="47" t="s">
        <v>27</v>
      </c>
      <c r="M41" s="87"/>
    </row>
    <row r="42" spans="2:13" ht="18" customHeight="1" x14ac:dyDescent="0.4">
      <c r="B42" s="109"/>
      <c r="C42" s="112"/>
      <c r="D42" s="51">
        <f t="shared" si="1"/>
        <v>0</v>
      </c>
      <c r="E42" s="52" t="s">
        <v>33</v>
      </c>
      <c r="F42" s="53"/>
      <c r="G42" s="52" t="s">
        <v>11</v>
      </c>
      <c r="H42" s="54"/>
      <c r="I42" s="52" t="s">
        <v>34</v>
      </c>
      <c r="J42" s="52" t="s">
        <v>11</v>
      </c>
      <c r="K42" s="54"/>
      <c r="L42" s="52" t="s">
        <v>27</v>
      </c>
      <c r="M42" s="89"/>
    </row>
    <row r="43" spans="2:13" ht="18" customHeight="1" x14ac:dyDescent="0.4">
      <c r="B43" s="113" t="s">
        <v>48</v>
      </c>
      <c r="C43" s="110">
        <f>SUM(D43:D45)</f>
        <v>0</v>
      </c>
      <c r="D43" s="40">
        <f t="shared" si="1"/>
        <v>0</v>
      </c>
      <c r="E43" s="41" t="s">
        <v>29</v>
      </c>
      <c r="F43" s="42"/>
      <c r="G43" s="41" t="s">
        <v>11</v>
      </c>
      <c r="H43" s="43">
        <v>2</v>
      </c>
      <c r="I43" s="41" t="s">
        <v>30</v>
      </c>
      <c r="J43" s="41" t="s">
        <v>11</v>
      </c>
      <c r="K43" s="44"/>
      <c r="L43" s="41" t="s">
        <v>27</v>
      </c>
      <c r="M43" s="79"/>
    </row>
    <row r="44" spans="2:13" ht="18" customHeight="1" x14ac:dyDescent="0.4">
      <c r="B44" s="114"/>
      <c r="C44" s="116"/>
      <c r="D44" s="46">
        <f t="shared" si="1"/>
        <v>0</v>
      </c>
      <c r="E44" s="47" t="s">
        <v>31</v>
      </c>
      <c r="F44" s="48"/>
      <c r="G44" s="47" t="s">
        <v>11</v>
      </c>
      <c r="H44" s="49"/>
      <c r="I44" s="47" t="s">
        <v>32</v>
      </c>
      <c r="J44" s="47" t="s">
        <v>11</v>
      </c>
      <c r="K44" s="49"/>
      <c r="L44" s="47" t="s">
        <v>27</v>
      </c>
      <c r="M44" s="87"/>
    </row>
    <row r="45" spans="2:13" ht="18" customHeight="1" x14ac:dyDescent="0.4">
      <c r="B45" s="115"/>
      <c r="C45" s="117"/>
      <c r="D45" s="51">
        <f t="shared" si="1"/>
        <v>0</v>
      </c>
      <c r="E45" s="52" t="s">
        <v>33</v>
      </c>
      <c r="F45" s="53"/>
      <c r="G45" s="52" t="s">
        <v>11</v>
      </c>
      <c r="H45" s="54"/>
      <c r="I45" s="52" t="s">
        <v>34</v>
      </c>
      <c r="J45" s="52" t="s">
        <v>11</v>
      </c>
      <c r="K45" s="54"/>
      <c r="L45" s="52" t="s">
        <v>27</v>
      </c>
      <c r="M45" s="89"/>
    </row>
    <row r="46" spans="2:13" x14ac:dyDescent="0.4">
      <c r="B46" s="90" t="s">
        <v>49</v>
      </c>
      <c r="C46" s="39">
        <f>SUM(D46:D46)</f>
        <v>0</v>
      </c>
      <c r="D46" s="57">
        <f>F46</f>
        <v>0</v>
      </c>
      <c r="E46" s="58" t="s">
        <v>50</v>
      </c>
      <c r="F46" s="91"/>
      <c r="G46" s="92"/>
      <c r="H46" s="93"/>
      <c r="I46" s="92"/>
      <c r="J46" s="92"/>
      <c r="K46" s="93"/>
      <c r="L46" s="92"/>
      <c r="M46" s="94"/>
    </row>
    <row r="47" spans="2:13" x14ac:dyDescent="0.4">
      <c r="B47" s="75" t="s">
        <v>58</v>
      </c>
      <c r="C47" s="83"/>
      <c r="D47" s="84"/>
      <c r="E47" s="84"/>
      <c r="F47" s="84"/>
      <c r="G47" s="85"/>
      <c r="H47" s="84"/>
      <c r="I47" s="84"/>
      <c r="J47" s="85"/>
      <c r="K47" s="84"/>
      <c r="L47" s="84"/>
      <c r="M47" s="86"/>
    </row>
    <row r="48" spans="2:13" ht="18" customHeight="1" x14ac:dyDescent="0.4">
      <c r="B48" s="95" t="s">
        <v>51</v>
      </c>
      <c r="C48" s="12">
        <f>SUM(D48)</f>
        <v>0</v>
      </c>
      <c r="D48" s="57">
        <f t="shared" ref="D48:D50" si="2">F48*H48*K48</f>
        <v>0</v>
      </c>
      <c r="E48" s="76"/>
      <c r="F48" s="96"/>
      <c r="G48" s="58" t="s">
        <v>11</v>
      </c>
      <c r="H48" s="60"/>
      <c r="I48" s="58" t="s">
        <v>26</v>
      </c>
      <c r="J48" s="58" t="s">
        <v>11</v>
      </c>
      <c r="K48" s="60"/>
      <c r="L48" s="97" t="s">
        <v>27</v>
      </c>
      <c r="M48" s="98"/>
    </row>
    <row r="49" spans="2:13" ht="18" customHeight="1" x14ac:dyDescent="0.4">
      <c r="B49" s="82" t="s">
        <v>52</v>
      </c>
      <c r="C49" s="99">
        <f>SUM(D49:D49)</f>
        <v>0</v>
      </c>
      <c r="D49" s="57">
        <f t="shared" si="2"/>
        <v>0</v>
      </c>
      <c r="E49" s="58" t="s">
        <v>29</v>
      </c>
      <c r="F49" s="59"/>
      <c r="G49" s="58" t="s">
        <v>11</v>
      </c>
      <c r="H49" s="100">
        <v>2</v>
      </c>
      <c r="I49" s="58" t="s">
        <v>30</v>
      </c>
      <c r="J49" s="58" t="s">
        <v>11</v>
      </c>
      <c r="K49" s="60"/>
      <c r="L49" s="58" t="s">
        <v>27</v>
      </c>
      <c r="M49" s="77"/>
    </row>
    <row r="50" spans="2:13" ht="18" customHeight="1" x14ac:dyDescent="0.4">
      <c r="B50" s="75" t="s">
        <v>53</v>
      </c>
      <c r="C50" s="99">
        <f>SUM(D50:D50)</f>
        <v>0</v>
      </c>
      <c r="D50" s="57">
        <f t="shared" si="2"/>
        <v>0</v>
      </c>
      <c r="E50" s="92"/>
      <c r="F50" s="59"/>
      <c r="G50" s="58" t="s">
        <v>11</v>
      </c>
      <c r="H50" s="60"/>
      <c r="I50" s="97" t="s">
        <v>54</v>
      </c>
      <c r="J50" s="58" t="s">
        <v>11</v>
      </c>
      <c r="K50" s="60"/>
      <c r="L50" s="97" t="s">
        <v>55</v>
      </c>
      <c r="M50" s="77"/>
    </row>
    <row r="51" spans="2:13" ht="18" customHeight="1" x14ac:dyDescent="0.4">
      <c r="B51" s="90" t="s">
        <v>56</v>
      </c>
      <c r="C51" s="39">
        <f>SUM(D51:D51)</f>
        <v>0</v>
      </c>
      <c r="D51" s="57">
        <f>F51</f>
        <v>0</v>
      </c>
      <c r="E51" s="58" t="s">
        <v>50</v>
      </c>
      <c r="F51" s="59"/>
      <c r="G51" s="92"/>
      <c r="H51" s="93"/>
      <c r="I51" s="92"/>
      <c r="J51" s="92"/>
      <c r="K51" s="93"/>
      <c r="L51" s="92"/>
      <c r="M51" s="77"/>
    </row>
    <row r="52" spans="2:13" ht="18" customHeight="1" x14ac:dyDescent="0.4">
      <c r="B52" s="101" t="s">
        <v>57</v>
      </c>
      <c r="C52" s="102">
        <f>SUM(C20:C51)</f>
        <v>0</v>
      </c>
      <c r="D52" s="103"/>
      <c r="E52" s="84"/>
      <c r="F52" s="104"/>
      <c r="G52" s="85"/>
      <c r="H52" s="84"/>
      <c r="I52" s="84"/>
      <c r="J52" s="85"/>
      <c r="K52" s="84"/>
      <c r="L52" s="84"/>
      <c r="M52" s="86"/>
    </row>
  </sheetData>
  <mergeCells count="22">
    <mergeCell ref="B1:M1"/>
    <mergeCell ref="B2:M2"/>
    <mergeCell ref="E9:L9"/>
    <mergeCell ref="B10:B11"/>
    <mergeCell ref="C10:C11"/>
    <mergeCell ref="E11:L11"/>
    <mergeCell ref="D12:L12"/>
    <mergeCell ref="E18:L18"/>
    <mergeCell ref="B21:B23"/>
    <mergeCell ref="C21:C23"/>
    <mergeCell ref="B25:B27"/>
    <mergeCell ref="C25:C27"/>
    <mergeCell ref="B40:B42"/>
    <mergeCell ref="C40:C42"/>
    <mergeCell ref="B43:B45"/>
    <mergeCell ref="C43:C45"/>
    <mergeCell ref="B28:B30"/>
    <mergeCell ref="C28:C30"/>
    <mergeCell ref="B33:B34"/>
    <mergeCell ref="C33:C34"/>
    <mergeCell ref="B37:B39"/>
    <mergeCell ref="C37:C39"/>
  </mergeCells>
  <phoneticPr fontId="3"/>
  <printOptions horizontalCentered="1"/>
  <pageMargins left="0.27" right="0.2" top="0.74803149606299213" bottom="0.74803149606299213" header="0.31496062992125984" footer="0.31496062992125984"/>
  <pageSetup paperSize="9" scale="65" orientation="portrait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miyuki minamizawa</dc:creator>
  <cp:lastModifiedBy>miyuki minamizawa</cp:lastModifiedBy>
  <dcterms:created xsi:type="dcterms:W3CDTF">2024-01-24T04:20:46Z</dcterms:created>
  <dcterms:modified xsi:type="dcterms:W3CDTF">2024-01-24T07:57:07Z</dcterms:modified>
</cp:coreProperties>
</file>